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ларик 1\Крутояр бюджет 2024\"/>
    </mc:Choice>
  </mc:AlternateContent>
  <xr:revisionPtr revIDLastSave="0" documentId="13_ncr:1_{31AA5CD4-B7CE-444F-B9C6-65AAB6D8603C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реестр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1" l="1"/>
  <c r="H38" i="1" l="1"/>
  <c r="G38" i="1"/>
</calcChain>
</file>

<file path=xl/sharedStrings.xml><?xml version="1.0" encoding="utf-8"?>
<sst xmlns="http://schemas.openxmlformats.org/spreadsheetml/2006/main" count="125" uniqueCount="92">
  <si>
    <t>Реестр источников доходов</t>
  </si>
  <si>
    <t xml:space="preserve">бюджета Крутоярского сельского поселения </t>
  </si>
  <si>
    <t>Наименование финансового  органа (органа управления государственного внебюджетного фонда)</t>
  </si>
  <si>
    <t>Администрация муниципального образования-Крутоярское сельское поселение Касимовского муниципального района Рязанской области</t>
  </si>
  <si>
    <t>Наименование бюджета</t>
  </si>
  <si>
    <t>Бюджет Крутоярского сельского поселения</t>
  </si>
  <si>
    <t>Единица измерения: руб.</t>
  </si>
  <si>
    <t xml:space="preserve">№№ 
п/п
</t>
  </si>
  <si>
    <t>Классификация доходов бюджета</t>
  </si>
  <si>
    <t>Главный администратор доходов бюджета</t>
  </si>
  <si>
    <t>Прогноз доходов бюджета</t>
  </si>
  <si>
    <t>код</t>
  </si>
  <si>
    <t>наименование</t>
  </si>
  <si>
    <t>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</si>
  <si>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</si>
  <si>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</si>
  <si>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Управление Федеральной налоговой службы  по Рязанской области</t>
  </si>
  <si>
    <t xml:space="preserve">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</si>
  <si>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</si>
  <si>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</si>
  <si>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</si>
  <si>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</si>
  <si>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</si>
  <si>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</si>
  <si>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Управление Федерального казначейства по Рязанской области</t>
  </si>
  <si>
    <t xml:space="preserve"> 1 03 02241 01 0000 110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</si>
  <si>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</si>
  <si>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</si>
  <si>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</si>
  <si>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</si>
  <si>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</si>
  <si>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</si>
  <si>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</si>
  <si>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</si>
  <si>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</si>
  <si>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000 1 05 03010 01 0000 110</t>
  </si>
  <si>
    <t xml:space="preserve">  Единый сельскохозяйственный налог</t>
  </si>
  <si>
    <t xml:space="preserve">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</si>
  <si>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</si>
  <si>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1 06 06033 10 0000 110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</si>
  <si>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</si>
  <si>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</si>
  <si>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</si>
  <si>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1 11 05025 10 0000 120</t>
  </si>
  <si>
    <t>Доходы 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</si>
  <si>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812</t>
  </si>
  <si>
    <t>Администрация муниципального образования -Крутоярское сельское поселение Касимовского муниципального района Рязанской области</t>
  </si>
  <si>
    <t xml:space="preserve"> 1 1 109045 10 0000 120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</si>
  <si>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</si>
  <si>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1 13 02065 10 0000 130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</si>
  <si>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</si>
  <si>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</si>
  <si>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</si>
  <si>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0100</t>
  </si>
  <si>
    <t xml:space="preserve"> 000 1 16 33050 10 0000 140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</si>
  <si>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</si>
  <si>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1 16 02020 02 0000 140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</si>
  <si>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
</t>
  </si>
  <si>
    <t>743</t>
  </si>
  <si>
    <t>Главное управлние по взаимодействию с федеральными территориальными органами Рязанской области</t>
  </si>
  <si>
    <t xml:space="preserve"> 2 02 30024 10 0000 150</t>
  </si>
  <si>
    <t>Субвенции бюджетам сельских поселений на выполнение передаваемых полномочий субъектов Российской Федерации</t>
  </si>
  <si>
    <t>742</t>
  </si>
  <si>
    <t>Главное управление контроля и противодействия корупции Рязанской области</t>
  </si>
  <si>
    <t xml:space="preserve"> 2 02 35118 10 0000 150</t>
  </si>
  <si>
    <t>Субвенции бюджетам сельских на осуществление первичного воинского учета на территориях,где отсутствуют военные комиссариаты</t>
  </si>
  <si>
    <t>Главное управление по взаимодействию с федеральными территориальными органами Рязанской области</t>
  </si>
  <si>
    <t xml:space="preserve"> 2 02 4999910 0000 150</t>
  </si>
  <si>
    <t>Прочие межбюджетные трансферты, передаваемые  бюджетам сельских поселений</t>
  </si>
  <si>
    <t>592</t>
  </si>
  <si>
    <t>Финансово-казначейское управление администрации Касимовского муниципального района Рязанской области</t>
  </si>
  <si>
    <t>000 2 07 05030 05 0000 150</t>
  </si>
  <si>
    <t xml:space="preserve">Прочие безвозмездные поступления в бюджеты муниципальных районов </t>
  </si>
  <si>
    <t>0200</t>
  </si>
  <si>
    <t>итого</t>
  </si>
  <si>
    <t>Руководитель</t>
  </si>
  <si>
    <t>Глава м/о- Крутоярское сельское поселения</t>
  </si>
  <si>
    <t>Ю.Л.Кадимова</t>
  </si>
  <si>
    <t>(уполномоченное лицо)</t>
  </si>
  <si>
    <t>(должность)</t>
  </si>
  <si>
    <t>(подпись)</t>
  </si>
  <si>
    <t xml:space="preserve"> 2 02 2999910 0000 150</t>
  </si>
  <si>
    <t>Министерство по делам территорий и информационной политике Рязанской области</t>
  </si>
  <si>
    <t>749</t>
  </si>
  <si>
    <t>Прочие субсидии  бюджетам сельских поселений</t>
  </si>
  <si>
    <t>"_____" __________________ 2023г.</t>
  </si>
  <si>
    <t>на "01" января 2024 г.</t>
  </si>
  <si>
    <r>
      <t>на 20</t>
    </r>
    <r>
      <rPr>
        <b/>
        <u/>
        <sz val="9"/>
        <color rgb="FF000000"/>
        <rFont val="Times New Roman"/>
        <family val="1"/>
        <charset val="204"/>
      </rPr>
      <t>24</t>
    </r>
    <r>
      <rPr>
        <b/>
        <sz val="9"/>
        <color rgb="FF000000"/>
        <rFont val="Times New Roman"/>
        <family val="1"/>
        <charset val="204"/>
      </rPr>
      <t xml:space="preserve"> год и плановый период 20</t>
    </r>
    <r>
      <rPr>
        <b/>
        <u/>
        <sz val="9"/>
        <color rgb="FF000000"/>
        <rFont val="Times New Roman"/>
        <family val="1"/>
        <charset val="204"/>
      </rPr>
      <t>25</t>
    </r>
    <r>
      <rPr>
        <b/>
        <sz val="9"/>
        <color rgb="FF000000"/>
        <rFont val="Times New Roman"/>
        <family val="1"/>
        <charset val="204"/>
      </rPr>
      <t xml:space="preserve"> и 20</t>
    </r>
    <r>
      <rPr>
        <b/>
        <u/>
        <sz val="9"/>
        <color rgb="FF000000"/>
        <rFont val="Times New Roman"/>
        <family val="1"/>
        <charset val="204"/>
      </rPr>
      <t>26</t>
    </r>
    <r>
      <rPr>
        <b/>
        <sz val="9"/>
        <color rgb="FF000000"/>
        <rFont val="Times New Roman"/>
        <family val="1"/>
        <charset val="204"/>
      </rPr>
      <t xml:space="preserve"> годов</t>
    </r>
  </si>
  <si>
    <r>
      <t>На 20</t>
    </r>
    <r>
      <rPr>
        <u/>
        <sz val="9"/>
        <color rgb="FF000000"/>
        <rFont val="Times New Roman"/>
        <family val="1"/>
        <charset val="204"/>
      </rPr>
      <t>24</t>
    </r>
    <r>
      <rPr>
        <sz val="9"/>
        <color rgb="FF000000"/>
        <rFont val="Times New Roman"/>
        <family val="1"/>
        <charset val="204"/>
      </rPr>
      <t xml:space="preserve"> г. (очередной финансовый год)</t>
    </r>
  </si>
  <si>
    <r>
      <t>На 20</t>
    </r>
    <r>
      <rPr>
        <u/>
        <sz val="9"/>
        <color rgb="FF000000"/>
        <rFont val="Times New Roman"/>
        <family val="1"/>
        <charset val="204"/>
      </rPr>
      <t>25</t>
    </r>
    <r>
      <rPr>
        <sz val="9"/>
        <color rgb="FF000000"/>
        <rFont val="Times New Roman"/>
        <family val="1"/>
        <charset val="204"/>
      </rPr>
      <t xml:space="preserve"> г. (первый год планового периода)</t>
    </r>
  </si>
  <si>
    <r>
      <t>На 20</t>
    </r>
    <r>
      <rPr>
        <u/>
        <sz val="9"/>
        <color rgb="FF000000"/>
        <rFont val="Times New Roman"/>
        <family val="1"/>
        <charset val="204"/>
      </rPr>
      <t>26</t>
    </r>
    <r>
      <rPr>
        <sz val="9"/>
        <color rgb="FF000000"/>
        <rFont val="Times New Roman"/>
        <family val="1"/>
        <charset val="204"/>
      </rPr>
      <t xml:space="preserve"> г. (второй год планового периода)</t>
    </r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</si>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</sst>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Calibri"/>
      <family val="2"/>
      <charset val="204"/>
    </font>
    <font>
      <sz val="9"/>
      <color rgb="FF000000"/>
      <name val="Times New Roman Cyr"/>
      <family val="1"/>
      <charset val="1"/>
    </font>
    <font>
      <sz val="9"/>
      <color rgb="FF000000"/>
      <name val="Times New Roman Cyr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u/>
      <sz val="11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" fontId="7" fillId="2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zoomScale="60" zoomScaleNormal="100" workbookViewId="0">
      <selection activeCell="H35" sqref="H35"/>
    </sheetView>
  </sheetViews>
  <sheetFormatPr defaultRowHeight="15.75"/>
  <cols>
    <col min="1" max="1" width="11.28515625" style="1" customWidth="1"/>
    <col min="2" max="2" width="20" style="1" customWidth="1"/>
    <col min="3" max="3" width="49" style="1" customWidth="1"/>
    <col min="4" max="4" width="8.42578125" style="1" customWidth="1"/>
    <col min="5" max="5" width="26.140625" style="1" customWidth="1"/>
    <col min="6" max="6" width="14.140625" style="1" customWidth="1"/>
    <col min="7" max="7" width="16.7109375" style="1" customWidth="1"/>
    <col min="8" max="8" width="19.85546875" style="1" customWidth="1"/>
    <col min="9" max="1025" width="8.7109375" customWidth="1"/>
  </cols>
  <sheetData>
    <row r="1" spans="1:8" ht="1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13.9" customHeight="1">
      <c r="A3" s="38" t="s">
        <v>87</v>
      </c>
      <c r="B3" s="38"/>
      <c r="C3" s="38"/>
      <c r="D3" s="38"/>
      <c r="E3" s="38"/>
      <c r="F3" s="38"/>
      <c r="G3" s="38"/>
      <c r="H3" s="38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3.9" customHeight="1">
      <c r="A5" s="38" t="s">
        <v>86</v>
      </c>
      <c r="B5" s="38"/>
      <c r="C5" s="38"/>
      <c r="D5" s="38"/>
      <c r="E5" s="38"/>
      <c r="F5" s="38"/>
      <c r="G5" s="38"/>
      <c r="H5" s="38"/>
    </row>
    <row r="6" spans="1:8" ht="38.25" customHeight="1">
      <c r="A6" s="35" t="s">
        <v>2</v>
      </c>
      <c r="B6" s="35"/>
      <c r="C6" s="39" t="s">
        <v>3</v>
      </c>
      <c r="D6" s="39"/>
      <c r="E6" s="39"/>
      <c r="F6" s="39"/>
      <c r="G6" s="39"/>
      <c r="H6" s="39"/>
    </row>
    <row r="7" spans="1:8" ht="15" customHeight="1">
      <c r="A7" s="35" t="s">
        <v>4</v>
      </c>
      <c r="B7" s="35"/>
      <c r="C7" s="36" t="s">
        <v>5</v>
      </c>
      <c r="D7" s="36"/>
      <c r="E7" s="36"/>
      <c r="F7" s="36"/>
      <c r="G7" s="36"/>
      <c r="H7" s="36"/>
    </row>
    <row r="8" spans="1:8" ht="15" customHeight="1">
      <c r="A8" s="35" t="s">
        <v>6</v>
      </c>
      <c r="B8" s="35"/>
      <c r="C8" s="3"/>
      <c r="D8" s="3"/>
      <c r="E8" s="3"/>
      <c r="F8" s="3"/>
      <c r="G8" s="3"/>
      <c r="H8" s="3"/>
    </row>
    <row r="10" spans="1:8" ht="15" customHeight="1">
      <c r="A10" s="37" t="s">
        <v>7</v>
      </c>
      <c r="B10" s="37" t="s">
        <v>8</v>
      </c>
      <c r="C10" s="37"/>
      <c r="D10" s="37" t="s">
        <v>9</v>
      </c>
      <c r="E10" s="37"/>
      <c r="F10" s="37" t="s">
        <v>10</v>
      </c>
      <c r="G10" s="37"/>
      <c r="H10" s="37"/>
    </row>
    <row r="11" spans="1:8" ht="36">
      <c r="A11" s="37"/>
      <c r="B11" s="4" t="s">
        <v>11</v>
      </c>
      <c r="C11" s="4" t="s">
        <v>12</v>
      </c>
      <c r="D11" s="4" t="s">
        <v>11</v>
      </c>
      <c r="E11" s="4" t="s">
        <v>12</v>
      </c>
      <c r="F11" s="4" t="s">
        <v>88</v>
      </c>
      <c r="G11" s="4" t="s">
        <v>89</v>
      </c>
      <c r="H11" s="4" t="s">
        <v>90</v>
      </c>
    </row>
    <row r="12" spans="1:8" ht="15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5">
        <v>6</v>
      </c>
      <c r="G12" s="5">
        <v>7</v>
      </c>
      <c r="H12" s="5">
        <v>8</v>
      </c>
    </row>
    <row r="13" spans="1:8" ht="60">
      <c r="A13" s="7">
        <v>1</v>
      </c>
      <c r="B13" s="8" t="s">
        <v>13</v>
      </c>
      <c r="C13" s="9" t="s">
        <v>14</v>
      </c>
      <c r="D13" s="10" t="s">
        <v>15</v>
      </c>
      <c r="E13" s="11" t="s">
        <v>16</v>
      </c>
      <c r="F13" s="12">
        <v>2953900</v>
      </c>
      <c r="G13" s="12">
        <v>3174000</v>
      </c>
      <c r="H13" s="12">
        <v>3411000</v>
      </c>
    </row>
    <row r="14" spans="1:8" ht="84">
      <c r="A14" s="7">
        <v>2</v>
      </c>
      <c r="B14" s="8" t="s">
        <v>17</v>
      </c>
      <c r="C14" s="9" t="s">
        <v>91</v>
      </c>
      <c r="D14" s="10" t="s">
        <v>15</v>
      </c>
      <c r="E14" s="11" t="s">
        <v>16</v>
      </c>
      <c r="F14" s="12">
        <v>100</v>
      </c>
      <c r="G14" s="12">
        <v>100</v>
      </c>
      <c r="H14" s="12">
        <v>100</v>
      </c>
    </row>
    <row r="15" spans="1:8" ht="76.5" customHeight="1">
      <c r="A15" s="7">
        <v>3</v>
      </c>
      <c r="B15" s="8" t="s">
        <v>17</v>
      </c>
      <c r="C15" s="9" t="s">
        <v>18</v>
      </c>
      <c r="D15" s="10" t="s">
        <v>15</v>
      </c>
      <c r="E15" s="11" t="s">
        <v>16</v>
      </c>
      <c r="F15" s="12">
        <v>10000</v>
      </c>
      <c r="G15" s="12">
        <v>10900</v>
      </c>
      <c r="H15" s="12">
        <v>11900</v>
      </c>
    </row>
    <row r="16" spans="1:8" ht="43.5" hidden="1" customHeight="1">
      <c r="A16" s="7">
        <v>3</v>
      </c>
      <c r="B16" s="8" t="s">
        <v>19</v>
      </c>
      <c r="C16" s="9" t="s">
        <v>20</v>
      </c>
      <c r="D16" s="10" t="s">
        <v>15</v>
      </c>
      <c r="E16" s="11" t="s">
        <v>16</v>
      </c>
      <c r="F16" s="12"/>
      <c r="G16" s="12"/>
      <c r="H16" s="12"/>
    </row>
    <row r="17" spans="1:8" ht="84">
      <c r="A17" s="7">
        <v>3</v>
      </c>
      <c r="B17" s="8" t="s">
        <v>21</v>
      </c>
      <c r="C17" s="13" t="s">
        <v>22</v>
      </c>
      <c r="D17" s="10" t="s">
        <v>23</v>
      </c>
      <c r="E17" s="11" t="s">
        <v>24</v>
      </c>
      <c r="F17" s="12">
        <v>924600</v>
      </c>
      <c r="G17" s="12">
        <v>946400</v>
      </c>
      <c r="H17" s="12">
        <v>977700</v>
      </c>
    </row>
    <row r="18" spans="1:8" ht="96">
      <c r="A18" s="7">
        <v>4</v>
      </c>
      <c r="B18" s="8" t="s">
        <v>25</v>
      </c>
      <c r="C18" s="13" t="s">
        <v>26</v>
      </c>
      <c r="D18" s="10" t="s">
        <v>23</v>
      </c>
      <c r="E18" s="11" t="s">
        <v>24</v>
      </c>
      <c r="F18" s="12">
        <v>4400</v>
      </c>
      <c r="G18" s="12">
        <v>5000</v>
      </c>
      <c r="H18" s="12">
        <v>5200</v>
      </c>
    </row>
    <row r="19" spans="1:8" ht="96">
      <c r="A19" s="7">
        <v>5</v>
      </c>
      <c r="B19" s="8" t="s">
        <v>27</v>
      </c>
      <c r="C19" s="13" t="s">
        <v>28</v>
      </c>
      <c r="D19" s="10" t="s">
        <v>23</v>
      </c>
      <c r="E19" s="11" t="s">
        <v>24</v>
      </c>
      <c r="F19" s="12">
        <v>958700</v>
      </c>
      <c r="G19" s="12">
        <v>985400</v>
      </c>
      <c r="H19" s="12">
        <v>1018300</v>
      </c>
    </row>
    <row r="20" spans="1:8" ht="84">
      <c r="A20" s="7">
        <v>6</v>
      </c>
      <c r="B20" s="8" t="s">
        <v>29</v>
      </c>
      <c r="C20" s="13" t="s">
        <v>30</v>
      </c>
      <c r="D20" s="10" t="s">
        <v>23</v>
      </c>
      <c r="E20" s="11" t="s">
        <v>24</v>
      </c>
      <c r="F20" s="12">
        <v>-114900</v>
      </c>
      <c r="G20" s="12">
        <v>-117600</v>
      </c>
      <c r="H20" s="12">
        <v>-124200</v>
      </c>
    </row>
    <row r="21" spans="1:8" ht="38.25">
      <c r="A21" s="7">
        <v>7</v>
      </c>
      <c r="B21" s="14" t="s">
        <v>31</v>
      </c>
      <c r="C21" s="15" t="s">
        <v>32</v>
      </c>
      <c r="D21" s="10" t="s">
        <v>15</v>
      </c>
      <c r="E21" s="11" t="s">
        <v>16</v>
      </c>
      <c r="F21" s="12">
        <v>77000</v>
      </c>
      <c r="G21" s="12">
        <v>81000</v>
      </c>
      <c r="H21" s="12">
        <v>88000</v>
      </c>
    </row>
    <row r="22" spans="1:8" ht="48">
      <c r="A22" s="7">
        <v>8</v>
      </c>
      <c r="B22" s="14" t="s">
        <v>33</v>
      </c>
      <c r="C22" s="15" t="s">
        <v>34</v>
      </c>
      <c r="D22" s="10" t="s">
        <v>15</v>
      </c>
      <c r="E22" s="11" t="s">
        <v>16</v>
      </c>
      <c r="F22" s="12">
        <v>10000</v>
      </c>
      <c r="G22" s="12">
        <v>11000</v>
      </c>
      <c r="H22" s="12">
        <v>11000</v>
      </c>
    </row>
    <row r="23" spans="1:8" ht="38.25" hidden="1">
      <c r="A23" s="7"/>
      <c r="B23" s="16" t="s">
        <v>35</v>
      </c>
      <c r="C23" s="9" t="s">
        <v>36</v>
      </c>
      <c r="D23" s="10" t="s">
        <v>15</v>
      </c>
      <c r="E23" s="11" t="s">
        <v>16</v>
      </c>
      <c r="F23" s="17">
        <v>0</v>
      </c>
      <c r="G23" s="17">
        <v>0</v>
      </c>
      <c r="H23" s="17">
        <v>0</v>
      </c>
    </row>
    <row r="24" spans="1:8" ht="38.25">
      <c r="A24" s="7">
        <v>9</v>
      </c>
      <c r="B24" s="8" t="s">
        <v>37</v>
      </c>
      <c r="C24" s="9" t="s">
        <v>38</v>
      </c>
      <c r="D24" s="10" t="s">
        <v>15</v>
      </c>
      <c r="E24" s="11" t="s">
        <v>16</v>
      </c>
      <c r="F24" s="12">
        <v>2873000</v>
      </c>
      <c r="G24" s="12">
        <v>3003000</v>
      </c>
      <c r="H24" s="12">
        <v>3139000</v>
      </c>
    </row>
    <row r="25" spans="1:8" ht="38.25">
      <c r="A25" s="7">
        <v>10</v>
      </c>
      <c r="B25" s="8" t="s">
        <v>39</v>
      </c>
      <c r="C25" s="9" t="s">
        <v>40</v>
      </c>
      <c r="D25" s="10" t="s">
        <v>15</v>
      </c>
      <c r="E25" s="11" t="s">
        <v>16</v>
      </c>
      <c r="F25" s="12">
        <v>145000</v>
      </c>
      <c r="G25" s="12">
        <v>155000</v>
      </c>
      <c r="H25" s="12">
        <v>164000</v>
      </c>
    </row>
    <row r="26" spans="1:8" ht="38.25">
      <c r="A26" s="7">
        <v>11</v>
      </c>
      <c r="B26" s="8" t="s">
        <v>41</v>
      </c>
      <c r="C26" s="9" t="s">
        <v>42</v>
      </c>
      <c r="D26" s="10" t="s">
        <v>15</v>
      </c>
      <c r="E26" s="11" t="s">
        <v>16</v>
      </c>
      <c r="F26" s="12">
        <v>697000</v>
      </c>
      <c r="G26" s="12">
        <v>697000</v>
      </c>
      <c r="H26" s="12">
        <v>696000</v>
      </c>
    </row>
    <row r="27" spans="1:8" ht="76.5">
      <c r="A27" s="7">
        <v>12</v>
      </c>
      <c r="B27" s="8" t="s">
        <v>43</v>
      </c>
      <c r="C27" s="9" t="s">
        <v>44</v>
      </c>
      <c r="D27" s="10" t="s">
        <v>45</v>
      </c>
      <c r="E27" s="11" t="s">
        <v>46</v>
      </c>
      <c r="F27" s="12">
        <v>12784.46</v>
      </c>
      <c r="G27" s="12">
        <v>12784.46</v>
      </c>
      <c r="H27" s="12">
        <v>12784.46</v>
      </c>
    </row>
    <row r="28" spans="1:8" ht="60" customHeight="1">
      <c r="A28" s="7">
        <v>13</v>
      </c>
      <c r="B28" s="8" t="s">
        <v>47</v>
      </c>
      <c r="C28" s="9" t="s">
        <v>48</v>
      </c>
      <c r="D28" s="10" t="s">
        <v>45</v>
      </c>
      <c r="E28" s="11" t="s">
        <v>46</v>
      </c>
      <c r="F28" s="17">
        <v>35349.949999999997</v>
      </c>
      <c r="G28" s="17">
        <v>35349.949999999997</v>
      </c>
      <c r="H28" s="17">
        <v>35349.949999999997</v>
      </c>
    </row>
    <row r="29" spans="1:8" ht="76.5">
      <c r="A29" s="7">
        <v>14</v>
      </c>
      <c r="B29" s="8" t="s">
        <v>49</v>
      </c>
      <c r="C29" s="9" t="s">
        <v>50</v>
      </c>
      <c r="D29" s="10" t="s">
        <v>45</v>
      </c>
      <c r="E29" s="11" t="s">
        <v>46</v>
      </c>
      <c r="F29" s="12">
        <v>53560</v>
      </c>
      <c r="G29" s="12">
        <v>53560</v>
      </c>
      <c r="H29" s="12">
        <v>53560</v>
      </c>
    </row>
    <row r="30" spans="1:8" ht="48" hidden="1">
      <c r="A30" s="7"/>
      <c r="B30" s="8" t="s">
        <v>51</v>
      </c>
      <c r="C30" s="9" t="s">
        <v>52</v>
      </c>
      <c r="D30" s="10" t="s">
        <v>53</v>
      </c>
      <c r="E30" s="18"/>
      <c r="F30" s="17">
        <v>0</v>
      </c>
      <c r="G30" s="17">
        <v>0</v>
      </c>
      <c r="H30" s="17">
        <v>0</v>
      </c>
    </row>
    <row r="31" spans="1:8" ht="48" hidden="1">
      <c r="A31" s="7"/>
      <c r="B31" s="8" t="s">
        <v>54</v>
      </c>
      <c r="C31" s="9" t="s">
        <v>55</v>
      </c>
      <c r="D31" s="10" t="s">
        <v>53</v>
      </c>
      <c r="E31" s="18"/>
      <c r="F31" s="17">
        <v>0</v>
      </c>
      <c r="G31" s="17">
        <v>0</v>
      </c>
      <c r="H31" s="17">
        <v>0</v>
      </c>
    </row>
    <row r="32" spans="1:8" ht="63.75">
      <c r="A32" s="7">
        <v>15</v>
      </c>
      <c r="B32" s="19" t="s">
        <v>56</v>
      </c>
      <c r="C32" s="20" t="s">
        <v>57</v>
      </c>
      <c r="D32" s="10" t="s">
        <v>58</v>
      </c>
      <c r="E32" s="11" t="s">
        <v>59</v>
      </c>
      <c r="F32" s="12"/>
      <c r="G32" s="12"/>
      <c r="H32" s="12"/>
    </row>
    <row r="33" spans="1:8" ht="36">
      <c r="A33" s="7">
        <v>16</v>
      </c>
      <c r="B33" s="8" t="s">
        <v>81</v>
      </c>
      <c r="C33" s="20" t="s">
        <v>84</v>
      </c>
      <c r="D33" s="10" t="s">
        <v>83</v>
      </c>
      <c r="E33" s="20" t="s">
        <v>82</v>
      </c>
      <c r="F33" s="12">
        <v>0</v>
      </c>
      <c r="G33" s="12">
        <v>0</v>
      </c>
      <c r="H33" s="12">
        <v>0</v>
      </c>
    </row>
    <row r="34" spans="1:8" ht="38.25">
      <c r="A34" s="7">
        <v>17</v>
      </c>
      <c r="B34" s="8" t="s">
        <v>60</v>
      </c>
      <c r="C34" s="9" t="s">
        <v>61</v>
      </c>
      <c r="D34" s="10" t="s">
        <v>62</v>
      </c>
      <c r="E34" s="11" t="s">
        <v>63</v>
      </c>
      <c r="F34" s="17">
        <v>316.5</v>
      </c>
      <c r="G34" s="17">
        <v>316.5</v>
      </c>
      <c r="H34" s="17">
        <v>316.5</v>
      </c>
    </row>
    <row r="35" spans="1:8" ht="63.75">
      <c r="A35" s="7">
        <v>18</v>
      </c>
      <c r="B35" s="8" t="s">
        <v>64</v>
      </c>
      <c r="C35" s="9" t="s">
        <v>65</v>
      </c>
      <c r="D35" s="10" t="s">
        <v>58</v>
      </c>
      <c r="E35" s="11" t="s">
        <v>66</v>
      </c>
      <c r="F35" s="17">
        <v>168807.19</v>
      </c>
      <c r="G35" s="17">
        <v>174658.96</v>
      </c>
      <c r="H35" s="17">
        <v>174658.96</v>
      </c>
    </row>
    <row r="36" spans="1:8" ht="1.5" customHeight="1">
      <c r="A36" s="31">
        <v>20</v>
      </c>
      <c r="B36" s="8" t="s">
        <v>67</v>
      </c>
      <c r="C36" s="9" t="s">
        <v>68</v>
      </c>
      <c r="D36" s="10" t="s">
        <v>69</v>
      </c>
      <c r="E36" s="11" t="s">
        <v>70</v>
      </c>
      <c r="F36" s="17">
        <v>0</v>
      </c>
      <c r="G36" s="17">
        <v>0</v>
      </c>
      <c r="H36" s="17">
        <v>0</v>
      </c>
    </row>
    <row r="37" spans="1:8" ht="24" hidden="1">
      <c r="A37" s="9"/>
      <c r="B37" s="21" t="s">
        <v>71</v>
      </c>
      <c r="C37" s="22" t="s">
        <v>72</v>
      </c>
      <c r="D37" s="10" t="s">
        <v>73</v>
      </c>
      <c r="E37" s="10"/>
      <c r="F37" s="17">
        <v>0</v>
      </c>
      <c r="G37" s="17">
        <v>0</v>
      </c>
      <c r="H37" s="17">
        <v>0</v>
      </c>
    </row>
    <row r="38" spans="1:8">
      <c r="A38" s="23"/>
      <c r="B38" s="23"/>
      <c r="C38" s="24" t="s">
        <v>74</v>
      </c>
      <c r="D38" s="23"/>
      <c r="E38" s="23"/>
      <c r="F38" s="17">
        <f>SUM(F13:F37)</f>
        <v>8809618.0999999996</v>
      </c>
      <c r="G38" s="17">
        <f>SUM(G13:G37)</f>
        <v>9227869.870000001</v>
      </c>
      <c r="H38" s="17">
        <f>SUM(H13:H37)</f>
        <v>9674669.870000001</v>
      </c>
    </row>
    <row r="40" spans="1:8" ht="20.25" customHeight="1">
      <c r="A40" s="25" t="s">
        <v>75</v>
      </c>
      <c r="B40" s="32" t="s">
        <v>76</v>
      </c>
      <c r="C40" s="32"/>
      <c r="D40" s="26"/>
      <c r="E40" s="27" t="s">
        <v>77</v>
      </c>
      <c r="F40" s="26"/>
      <c r="G40" s="26"/>
      <c r="H40" s="26"/>
    </row>
    <row r="41" spans="1:8" ht="22.5" customHeight="1">
      <c r="A41" s="28" t="s">
        <v>78</v>
      </c>
      <c r="B41" s="33" t="s">
        <v>79</v>
      </c>
      <c r="C41" s="33"/>
      <c r="D41" s="29" t="s">
        <v>80</v>
      </c>
      <c r="E41" s="30"/>
      <c r="F41" s="26"/>
      <c r="G41" s="26"/>
      <c r="H41" s="26"/>
    </row>
    <row r="42" spans="1:8" ht="13.9" customHeight="1">
      <c r="A42" s="34" t="s">
        <v>85</v>
      </c>
      <c r="B42" s="34"/>
      <c r="C42" s="34"/>
      <c r="D42" s="26"/>
      <c r="E42" s="26"/>
      <c r="F42" s="26"/>
      <c r="G42" s="26"/>
      <c r="H42" s="26"/>
    </row>
  </sheetData>
  <mergeCells count="16">
    <mergeCell ref="A1:H1"/>
    <mergeCell ref="A2:H2"/>
    <mergeCell ref="A3:H3"/>
    <mergeCell ref="A5:H5"/>
    <mergeCell ref="A6:B6"/>
    <mergeCell ref="C6:H6"/>
    <mergeCell ref="B40:C40"/>
    <mergeCell ref="B41:C41"/>
    <mergeCell ref="A42:C42"/>
    <mergeCell ref="A7:B7"/>
    <mergeCell ref="C7:H7"/>
    <mergeCell ref="A8:B8"/>
    <mergeCell ref="A10:A11"/>
    <mergeCell ref="B10:C10"/>
    <mergeCell ref="D10:E10"/>
    <mergeCell ref="F10:H10"/>
  </mergeCells>
  <pageMargins left="0.40277777777777801" right="0.118055555555556" top="0.36736111111111103" bottom="0.15763888888888899" header="0.51180555555555496" footer="0.51180555555555496"/>
  <pageSetup paperSize="9" scale="58" firstPageNumber="0" orientation="landscape" horizontalDpi="300" verticalDpi="30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antoshkinans</dc:creator>
  <dc:description/>
  <cp:lastModifiedBy>Пользователь</cp:lastModifiedBy>
  <cp:revision>7</cp:revision>
  <cp:lastPrinted>2023-11-15T12:48:32Z</cp:lastPrinted>
  <dcterms:created xsi:type="dcterms:W3CDTF">2017-09-11T05:50:37Z</dcterms:created>
  <dcterms:modified xsi:type="dcterms:W3CDTF">2023-11-15T12:48:38Z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